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28\01_VÝZVA\Na EZAK\"/>
    </mc:Choice>
  </mc:AlternateContent>
  <xr:revisionPtr revIDLastSave="0" documentId="13_ncr:1_{4C7B5E4E-24DE-49C9-A5EF-F39EB82880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1" l="1"/>
  <c r="F48" i="1"/>
  <c r="F49" i="1"/>
  <c r="F50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1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F65" i="1" l="1"/>
</calcChain>
</file>

<file path=xl/sharedStrings.xml><?xml version="1.0" encoding="utf-8"?>
<sst xmlns="http://schemas.openxmlformats.org/spreadsheetml/2006/main" count="126" uniqueCount="78">
  <si>
    <t>Soupis služeb a materiálu při prováděné DDD</t>
  </si>
  <si>
    <t>JEDNOTKA</t>
  </si>
  <si>
    <t>Osazení boxu papírového - lak  celoplošný, gramáž 400 g, rozměr 30x10x10</t>
  </si>
  <si>
    <t>ks</t>
  </si>
  <si>
    <t>kg</t>
  </si>
  <si>
    <t>nástraha - parafínový blok III. generace</t>
  </si>
  <si>
    <t>nástraha - granulát</t>
  </si>
  <si>
    <t>nástraha - granulát - sáček</t>
  </si>
  <si>
    <t>nástraha - gel</t>
  </si>
  <si>
    <t>100 g</t>
  </si>
  <si>
    <t>návnada - parafínový blok</t>
  </si>
  <si>
    <t>návnada - gel</t>
  </si>
  <si>
    <t>návnada - pasta</t>
  </si>
  <si>
    <t>živolovka plast</t>
  </si>
  <si>
    <t>živolovka plech</t>
  </si>
  <si>
    <t>pérová past malá</t>
  </si>
  <si>
    <t>pérová past velká</t>
  </si>
  <si>
    <r>
      <t>m</t>
    </r>
    <r>
      <rPr>
        <vertAlign val="superscript"/>
        <sz val="10"/>
        <rFont val="Verdana"/>
        <family val="2"/>
        <charset val="238"/>
      </rPr>
      <t>2</t>
    </r>
  </si>
  <si>
    <t>přípravek - blechy - postřik</t>
  </si>
  <si>
    <t>litr jíchy</t>
  </si>
  <si>
    <t>přípravek - štěnice - postřik</t>
  </si>
  <si>
    <t>lepová past  papít - štěnice</t>
  </si>
  <si>
    <t>přípravek - mravenci - posyp</t>
  </si>
  <si>
    <t>přípravek - mravenci - gel</t>
  </si>
  <si>
    <t>přípravek - mravenci farao - gel</t>
  </si>
  <si>
    <t>přípravek - švábovitý hmyz - postřik</t>
  </si>
  <si>
    <t>přípravek - švábovitý hmyz - gel</t>
  </si>
  <si>
    <t xml:space="preserve">lepová past papír - švábovitý hmyz </t>
  </si>
  <si>
    <t xml:space="preserve">lepová past plast - švábovitý hmyz </t>
  </si>
  <si>
    <t>přípravek - zavíječový hmyz -postřik</t>
  </si>
  <si>
    <t xml:space="preserve">lepová past papír - zavíječový hmyz </t>
  </si>
  <si>
    <t xml:space="preserve">lepová past plast - zavíječový hmyz </t>
  </si>
  <si>
    <t>přípravek - mouchy - nátěr</t>
  </si>
  <si>
    <t>přípravek - mouchy - posyp</t>
  </si>
  <si>
    <t>lepová past - mouchy</t>
  </si>
  <si>
    <t>přípravek - herbicit - postřik</t>
  </si>
  <si>
    <t>octomilka past plast</t>
  </si>
  <si>
    <t>octomilka náplň</t>
  </si>
  <si>
    <t>přípravek - vosy, včely, sršně - postřik</t>
  </si>
  <si>
    <t>přípravek - vosy, včely, sršně - plyn</t>
  </si>
  <si>
    <t>přípravek - plísně - postřik</t>
  </si>
  <si>
    <t>přípravek - fungicid - postřik</t>
  </si>
  <si>
    <t>neutralizér zápachu</t>
  </si>
  <si>
    <t>OSTATNÍ NÁKLADY</t>
  </si>
  <si>
    <t>Činnost technika při monitorování stavu objektu</t>
  </si>
  <si>
    <t>Kč/hod</t>
  </si>
  <si>
    <t>Doprava</t>
  </si>
  <si>
    <t>nástraha - pasta</t>
  </si>
  <si>
    <t>Administrativní činnost spojená se zásahem - elektronický protokol o provedení práce</t>
  </si>
  <si>
    <t>OOOP</t>
  </si>
  <si>
    <t>Kč/km</t>
  </si>
  <si>
    <t>Sběr a likvidace znehodnocených biocidů a likvidace jejich obalů</t>
  </si>
  <si>
    <t>Pohotovostní služba, nepřetržitá</t>
  </si>
  <si>
    <t>paušál/zásah</t>
  </si>
  <si>
    <t>Dojezd do dvou hodin při nahlášení incidentní siruace DDD - havarijní služba</t>
  </si>
  <si>
    <t>Poradenská služba DDD</t>
  </si>
  <si>
    <t>On-line přístup k dokumentaci, zákaznické centrum</t>
  </si>
  <si>
    <t>paušál/rok</t>
  </si>
  <si>
    <t>Determinační služba (určení škůdce)</t>
  </si>
  <si>
    <t>Shrnovací reporty DDD přehled prací - čtvrtletní</t>
  </si>
  <si>
    <t>přípravek - mravenci - postřik</t>
  </si>
  <si>
    <t>přípravek - mouchy - postřik/ULV</t>
  </si>
  <si>
    <t>Práce technika při DDD činnosti a vyklízecích prací</t>
  </si>
  <si>
    <t>Sběr a likvidace uhynulých hlodavců a kadáverů</t>
  </si>
  <si>
    <t>PŘEDPOKLÁDANÉ
MNOŽSTVÍ
JEDNOTEK</t>
  </si>
  <si>
    <t>ČÍSLO
POLOŽKY</t>
  </si>
  <si>
    <t>POPIS SLUŽBY</t>
  </si>
  <si>
    <t>Osazení boxu plastového - materiál polypropylén, váha 200 g, rozměr 30x10x10</t>
  </si>
  <si>
    <t>Osazení boxu plechového - materiál pozink, váha 1250 g, rozměr 70x9x7</t>
  </si>
  <si>
    <t>NABÍDKOVÁ CENA ZA
JEDNOTKU</t>
  </si>
  <si>
    <t>NABÍDKOVÁ
CENA
CELKEM</t>
  </si>
  <si>
    <t>Celková nabídková cena (bez DPH)</t>
  </si>
  <si>
    <t>DERATIZACE</t>
  </si>
  <si>
    <t>DEZINSEKCE</t>
  </si>
  <si>
    <t>DEZINFEKCE</t>
  </si>
  <si>
    <t>provedení dezinsekčního  zásahu proti škodlivému a obtížnému hmyzu</t>
  </si>
  <si>
    <t>rovedení dezinfekčního zásahu proti mikroorganismům</t>
  </si>
  <si>
    <t>přípravek - dezinfekce povrchů - postřik/ULV - POLYMEROVÉ NANO technologie, rezidura 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</si>
</sst>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color indexed="9"/>
      <name val="Verdana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7944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2" borderId="3" xfId="1" applyFont="1" applyFill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vertical="center"/>
    </xf>
    <xf numFmtId="0" fontId="3" fillId="2" borderId="4" xfId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4" fillId="3" borderId="4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horizontal="center" wrapText="1"/>
    </xf>
    <xf numFmtId="0" fontId="5" fillId="4" borderId="4" xfId="0" applyFont="1" applyFill="1" applyBorder="1" applyAlignment="1" applyProtection="1">
      <alignment horizontal="left"/>
    </xf>
    <xf numFmtId="0" fontId="3" fillId="4" borderId="4" xfId="0" applyFont="1" applyFill="1" applyBorder="1" applyAlignment="1" applyProtection="1">
      <alignment horizontal="center" vertical="center"/>
    </xf>
    <xf numFmtId="3" fontId="3" fillId="4" borderId="4" xfId="0" applyNumberFormat="1" applyFont="1" applyFill="1" applyBorder="1" applyAlignment="1" applyProtection="1">
      <alignment horizontal="center" vertical="center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center"/>
    </xf>
    <xf numFmtId="4" fontId="3" fillId="2" borderId="4" xfId="1" applyNumberFormat="1" applyFont="1" applyFill="1" applyBorder="1" applyProtection="1"/>
    <xf numFmtId="0" fontId="3" fillId="2" borderId="4" xfId="1" applyFont="1" applyFill="1" applyBorder="1" applyAlignment="1" applyProtection="1">
      <alignment wrapText="1"/>
    </xf>
    <xf numFmtId="0" fontId="3" fillId="2" borderId="4" xfId="1" applyFont="1" applyFill="1" applyBorder="1" applyProtection="1"/>
    <xf numFmtId="0" fontId="3" fillId="2" borderId="6" xfId="1" applyFont="1" applyFill="1" applyBorder="1" applyAlignment="1" applyProtection="1">
      <alignment horizontal="center" vertical="center"/>
    </xf>
    <xf numFmtId="0" fontId="3" fillId="2" borderId="5" xfId="1" applyFont="1" applyFill="1" applyBorder="1" applyAlignment="1" applyProtection="1">
      <alignment wrapText="1"/>
    </xf>
    <xf numFmtId="0" fontId="3" fillId="2" borderId="5" xfId="1" applyFont="1" applyFill="1" applyBorder="1" applyAlignment="1" applyProtection="1">
      <alignment horizontal="center" vertical="center"/>
    </xf>
    <xf numFmtId="4" fontId="3" fillId="4" borderId="4" xfId="1" applyNumberFormat="1" applyFont="1" applyFill="1" applyBorder="1" applyProtection="1"/>
    <xf numFmtId="4" fontId="3" fillId="5" borderId="4" xfId="1" applyNumberFormat="1" applyFont="1" applyFill="1" applyBorder="1" applyAlignment="1" applyProtection="1">
      <alignment vertical="center"/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vertical="center"/>
    </xf>
    <xf numFmtId="3" fontId="7" fillId="0" borderId="0" xfId="0" applyNumberFormat="1" applyFont="1" applyProtection="1"/>
    <xf numFmtId="4" fontId="7" fillId="0" borderId="0" xfId="0" applyNumberFormat="1" applyFont="1" applyProtection="1"/>
    <xf numFmtId="4" fontId="3" fillId="4" borderId="4" xfId="1" applyNumberFormat="1" applyFont="1" applyFill="1" applyBorder="1" applyAlignment="1" applyProtection="1">
      <protection locked="0"/>
    </xf>
    <xf numFmtId="0" fontId="8" fillId="3" borderId="1" xfId="0" applyFont="1" applyFill="1" applyBorder="1" applyAlignment="1" applyProtection="1">
      <alignment vertical="center" wrapText="1"/>
    </xf>
    <xf numFmtId="0" fontId="9" fillId="3" borderId="2" xfId="0" applyFont="1" applyFill="1" applyBorder="1" applyAlignment="1" applyProtection="1">
      <alignment vertical="center"/>
    </xf>
    <xf numFmtId="4" fontId="8" fillId="3" borderId="1" xfId="0" applyNumberFormat="1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vertical="center"/>
    </xf>
    <xf numFmtId="0" fontId="3" fillId="0" borderId="3" xfId="1" applyFont="1" applyBorder="1" applyAlignment="1" applyProtection="1"/>
    <xf numFmtId="0" fontId="7" fillId="0" borderId="4" xfId="0" applyFont="1" applyBorder="1" applyAlignment="1" applyProtection="1"/>
  </cellXfs>
  <cellStyles count="2">
    <cellStyle name="Normální" xfId="0" builtinId="0"/>
    <cellStyle name="normální_Cenová mapa_final" xfId="1" xr:uid="{00000000-0005-0000-0000-000001000000}"/>
  </cellStyles>
  <dxfs count="0"/>
  <tableStyles count="0" defaultTableStyle="TableStyleMedium9" defaultPivotStyle="PivotStyleLight16"/>
  <colors>
    <mruColors>
      <color rgb="FFF794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5"/>
  <sheetViews>
    <sheetView tabSelected="1" workbookViewId="0">
      <selection sqref="A1:F1"/>
    </sheetView>
  </sheetViews>
  <sheetFormatPr defaultRowHeight="14.25" x14ac:dyDescent="0.2"/>
  <cols>
    <col min="1" max="1" width="10.42578125" style="23" customWidth="1"/>
    <col min="2" max="2" width="79" style="23" customWidth="1"/>
    <col min="3" max="3" width="13.5703125" style="23" customWidth="1"/>
    <col min="4" max="4" width="18.28515625" style="25" customWidth="1"/>
    <col min="5" max="5" width="13.140625" style="26" customWidth="1"/>
    <col min="6" max="6" width="17.85546875" style="26" bestFit="1" customWidth="1"/>
    <col min="7" max="16384" width="9.140625" style="23"/>
  </cols>
  <sheetData>
    <row r="1" spans="1:6" ht="27" customHeight="1" x14ac:dyDescent="0.2">
      <c r="A1" s="31" t="s">
        <v>0</v>
      </c>
      <c r="B1" s="32"/>
      <c r="C1" s="32"/>
      <c r="D1" s="32"/>
      <c r="E1" s="32"/>
      <c r="F1" s="32"/>
    </row>
    <row r="2" spans="1:6" x14ac:dyDescent="0.2">
      <c r="A2" s="33"/>
      <c r="B2" s="34"/>
      <c r="C2" s="34"/>
      <c r="D2" s="34"/>
      <c r="E2" s="34"/>
      <c r="F2" s="34"/>
    </row>
    <row r="3" spans="1:6" s="24" customFormat="1" ht="44.25" customHeight="1" x14ac:dyDescent="0.25">
      <c r="A3" s="5" t="s">
        <v>65</v>
      </c>
      <c r="B3" s="6" t="s">
        <v>66</v>
      </c>
      <c r="C3" s="6" t="s">
        <v>1</v>
      </c>
      <c r="D3" s="7" t="s">
        <v>64</v>
      </c>
      <c r="E3" s="13" t="s">
        <v>69</v>
      </c>
      <c r="F3" s="13" t="s">
        <v>70</v>
      </c>
    </row>
    <row r="4" spans="1:6" x14ac:dyDescent="0.2">
      <c r="A4" s="9"/>
      <c r="B4" s="10" t="s">
        <v>72</v>
      </c>
      <c r="C4" s="11"/>
      <c r="D4" s="12"/>
      <c r="E4" s="21"/>
      <c r="F4" s="14"/>
    </row>
    <row r="5" spans="1:6" x14ac:dyDescent="0.2">
      <c r="A5" s="1">
        <v>1</v>
      </c>
      <c r="B5" s="2" t="s">
        <v>2</v>
      </c>
      <c r="C5" s="3" t="s">
        <v>3</v>
      </c>
      <c r="D5" s="4">
        <v>11</v>
      </c>
      <c r="E5" s="22"/>
      <c r="F5" s="15">
        <f>D5*E5</f>
        <v>0</v>
      </c>
    </row>
    <row r="6" spans="1:6" x14ac:dyDescent="0.2">
      <c r="A6" s="1">
        <v>2</v>
      </c>
      <c r="B6" s="2" t="s">
        <v>67</v>
      </c>
      <c r="C6" s="3" t="s">
        <v>3</v>
      </c>
      <c r="D6" s="4">
        <v>3356</v>
      </c>
      <c r="E6" s="22"/>
      <c r="F6" s="15">
        <f t="shared" ref="F6:F19" si="0">D6*E6</f>
        <v>0</v>
      </c>
    </row>
    <row r="7" spans="1:6" x14ac:dyDescent="0.2">
      <c r="A7" s="1">
        <v>3</v>
      </c>
      <c r="B7" s="2" t="s">
        <v>68</v>
      </c>
      <c r="C7" s="3" t="s">
        <v>4</v>
      </c>
      <c r="D7" s="4">
        <v>162</v>
      </c>
      <c r="E7" s="22"/>
      <c r="F7" s="15">
        <f t="shared" si="0"/>
        <v>0</v>
      </c>
    </row>
    <row r="8" spans="1:6" x14ac:dyDescent="0.2">
      <c r="A8" s="1">
        <v>4</v>
      </c>
      <c r="B8" s="2" t="s">
        <v>5</v>
      </c>
      <c r="C8" s="3" t="s">
        <v>4</v>
      </c>
      <c r="D8" s="4">
        <v>625</v>
      </c>
      <c r="E8" s="22"/>
      <c r="F8" s="15">
        <f t="shared" si="0"/>
        <v>0</v>
      </c>
    </row>
    <row r="9" spans="1:6" x14ac:dyDescent="0.2">
      <c r="A9" s="1">
        <v>5</v>
      </c>
      <c r="B9" s="2" t="s">
        <v>6</v>
      </c>
      <c r="C9" s="3" t="s">
        <v>4</v>
      </c>
      <c r="D9" s="4">
        <v>1</v>
      </c>
      <c r="E9" s="22"/>
      <c r="F9" s="15">
        <f t="shared" si="0"/>
        <v>0</v>
      </c>
    </row>
    <row r="10" spans="1:6" x14ac:dyDescent="0.2">
      <c r="A10" s="1">
        <v>6</v>
      </c>
      <c r="B10" s="2" t="s">
        <v>7</v>
      </c>
      <c r="C10" s="3" t="s">
        <v>3</v>
      </c>
      <c r="D10" s="4">
        <v>5539</v>
      </c>
      <c r="E10" s="22"/>
      <c r="F10" s="15">
        <f t="shared" si="0"/>
        <v>0</v>
      </c>
    </row>
    <row r="11" spans="1:6" x14ac:dyDescent="0.2">
      <c r="A11" s="1">
        <v>7</v>
      </c>
      <c r="B11" s="2" t="s">
        <v>8</v>
      </c>
      <c r="C11" s="3" t="s">
        <v>9</v>
      </c>
      <c r="D11" s="4">
        <v>888</v>
      </c>
      <c r="E11" s="22"/>
      <c r="F11" s="15">
        <f t="shared" si="0"/>
        <v>0</v>
      </c>
    </row>
    <row r="12" spans="1:6" x14ac:dyDescent="0.2">
      <c r="A12" s="1">
        <v>8</v>
      </c>
      <c r="B12" s="2" t="s">
        <v>47</v>
      </c>
      <c r="C12" s="3" t="s">
        <v>9</v>
      </c>
      <c r="D12" s="4">
        <v>1796</v>
      </c>
      <c r="E12" s="22"/>
      <c r="F12" s="15">
        <f t="shared" si="0"/>
        <v>0</v>
      </c>
    </row>
    <row r="13" spans="1:6" x14ac:dyDescent="0.2">
      <c r="A13" s="1">
        <v>9</v>
      </c>
      <c r="B13" s="2" t="s">
        <v>10</v>
      </c>
      <c r="C13" s="3" t="s">
        <v>4</v>
      </c>
      <c r="D13" s="4">
        <v>8</v>
      </c>
      <c r="E13" s="22"/>
      <c r="F13" s="15">
        <f t="shared" si="0"/>
        <v>0</v>
      </c>
    </row>
    <row r="14" spans="1:6" x14ac:dyDescent="0.2">
      <c r="A14" s="1">
        <v>10</v>
      </c>
      <c r="B14" s="2" t="s">
        <v>11</v>
      </c>
      <c r="C14" s="3" t="s">
        <v>9</v>
      </c>
      <c r="D14" s="4">
        <v>1</v>
      </c>
      <c r="E14" s="22"/>
      <c r="F14" s="15">
        <f t="shared" si="0"/>
        <v>0</v>
      </c>
    </row>
    <row r="15" spans="1:6" x14ac:dyDescent="0.2">
      <c r="A15" s="1">
        <v>11</v>
      </c>
      <c r="B15" s="2" t="s">
        <v>12</v>
      </c>
      <c r="C15" s="3" t="s">
        <v>9</v>
      </c>
      <c r="D15" s="4">
        <v>2</v>
      </c>
      <c r="E15" s="22"/>
      <c r="F15" s="15">
        <f t="shared" si="0"/>
        <v>0</v>
      </c>
    </row>
    <row r="16" spans="1:6" x14ac:dyDescent="0.2">
      <c r="A16" s="1">
        <v>12</v>
      </c>
      <c r="B16" s="2" t="s">
        <v>13</v>
      </c>
      <c r="C16" s="3" t="s">
        <v>3</v>
      </c>
      <c r="D16" s="4">
        <v>1</v>
      </c>
      <c r="E16" s="22"/>
      <c r="F16" s="15">
        <f t="shared" si="0"/>
        <v>0</v>
      </c>
    </row>
    <row r="17" spans="1:6" x14ac:dyDescent="0.2">
      <c r="A17" s="1">
        <v>13</v>
      </c>
      <c r="B17" s="2" t="s">
        <v>14</v>
      </c>
      <c r="C17" s="3" t="s">
        <v>3</v>
      </c>
      <c r="D17" s="4">
        <v>1</v>
      </c>
      <c r="E17" s="22"/>
      <c r="F17" s="15">
        <f t="shared" si="0"/>
        <v>0</v>
      </c>
    </row>
    <row r="18" spans="1:6" x14ac:dyDescent="0.2">
      <c r="A18" s="1">
        <v>14</v>
      </c>
      <c r="B18" s="2" t="s">
        <v>15</v>
      </c>
      <c r="C18" s="3" t="s">
        <v>3</v>
      </c>
      <c r="D18" s="4">
        <v>1</v>
      </c>
      <c r="E18" s="22"/>
      <c r="F18" s="15">
        <f t="shared" si="0"/>
        <v>0</v>
      </c>
    </row>
    <row r="19" spans="1:6" x14ac:dyDescent="0.2">
      <c r="A19" s="1">
        <v>15</v>
      </c>
      <c r="B19" s="2" t="s">
        <v>16</v>
      </c>
      <c r="C19" s="3" t="s">
        <v>3</v>
      </c>
      <c r="D19" s="4">
        <v>1</v>
      </c>
      <c r="E19" s="22"/>
      <c r="F19" s="15">
        <f t="shared" si="0"/>
        <v>0</v>
      </c>
    </row>
    <row r="20" spans="1:6" x14ac:dyDescent="0.2">
      <c r="A20" s="9"/>
      <c r="B20" s="10" t="s">
        <v>73</v>
      </c>
      <c r="C20" s="11"/>
      <c r="D20" s="12"/>
      <c r="E20" s="27"/>
      <c r="F20" s="14"/>
    </row>
    <row r="21" spans="1:6" ht="15" x14ac:dyDescent="0.2">
      <c r="A21" s="1">
        <v>16</v>
      </c>
      <c r="B21" s="2" t="s">
        <v>75</v>
      </c>
      <c r="C21" s="3" t="s">
        <v>17</v>
      </c>
      <c r="D21" s="4">
        <v>205</v>
      </c>
      <c r="E21" s="22"/>
      <c r="F21" s="15">
        <f>D21*E21</f>
        <v>0</v>
      </c>
    </row>
    <row r="22" spans="1:6" x14ac:dyDescent="0.2">
      <c r="A22" s="1">
        <v>17</v>
      </c>
      <c r="B22" s="2" t="s">
        <v>18</v>
      </c>
      <c r="C22" s="3" t="s">
        <v>19</v>
      </c>
      <c r="D22" s="4">
        <v>61</v>
      </c>
      <c r="E22" s="22"/>
      <c r="F22" s="15">
        <f t="shared" ref="F22:F44" si="1">D22*E22</f>
        <v>0</v>
      </c>
    </row>
    <row r="23" spans="1:6" x14ac:dyDescent="0.2">
      <c r="A23" s="1">
        <v>18</v>
      </c>
      <c r="B23" s="2" t="s">
        <v>20</v>
      </c>
      <c r="C23" s="3" t="s">
        <v>19</v>
      </c>
      <c r="D23" s="4">
        <v>1</v>
      </c>
      <c r="E23" s="22"/>
      <c r="F23" s="15">
        <f t="shared" si="1"/>
        <v>0</v>
      </c>
    </row>
    <row r="24" spans="1:6" x14ac:dyDescent="0.2">
      <c r="A24" s="1">
        <v>19</v>
      </c>
      <c r="B24" s="2" t="s">
        <v>21</v>
      </c>
      <c r="C24" s="3" t="s">
        <v>3</v>
      </c>
      <c r="D24" s="4">
        <v>1</v>
      </c>
      <c r="E24" s="22"/>
      <c r="F24" s="15">
        <f t="shared" si="1"/>
        <v>0</v>
      </c>
    </row>
    <row r="25" spans="1:6" x14ac:dyDescent="0.2">
      <c r="A25" s="1">
        <v>20</v>
      </c>
      <c r="B25" s="2" t="s">
        <v>60</v>
      </c>
      <c r="C25" s="3" t="s">
        <v>19</v>
      </c>
      <c r="D25" s="4">
        <v>2</v>
      </c>
      <c r="E25" s="22"/>
      <c r="F25" s="15">
        <f t="shared" si="1"/>
        <v>0</v>
      </c>
    </row>
    <row r="26" spans="1:6" x14ac:dyDescent="0.2">
      <c r="A26" s="1">
        <v>21</v>
      </c>
      <c r="B26" s="2" t="s">
        <v>22</v>
      </c>
      <c r="C26" s="3" t="s">
        <v>9</v>
      </c>
      <c r="D26" s="4">
        <v>2</v>
      </c>
      <c r="E26" s="22"/>
      <c r="F26" s="15">
        <f t="shared" si="1"/>
        <v>0</v>
      </c>
    </row>
    <row r="27" spans="1:6" x14ac:dyDescent="0.2">
      <c r="A27" s="1">
        <v>22</v>
      </c>
      <c r="B27" s="2" t="s">
        <v>23</v>
      </c>
      <c r="C27" s="3" t="s">
        <v>3</v>
      </c>
      <c r="D27" s="4">
        <v>2</v>
      </c>
      <c r="E27" s="22"/>
      <c r="F27" s="15">
        <f t="shared" si="1"/>
        <v>0</v>
      </c>
    </row>
    <row r="28" spans="1:6" x14ac:dyDescent="0.2">
      <c r="A28" s="1">
        <v>23</v>
      </c>
      <c r="B28" s="2" t="s">
        <v>24</v>
      </c>
      <c r="C28" s="3" t="s">
        <v>3</v>
      </c>
      <c r="D28" s="4">
        <v>1</v>
      </c>
      <c r="E28" s="22"/>
      <c r="F28" s="15">
        <f t="shared" si="1"/>
        <v>0</v>
      </c>
    </row>
    <row r="29" spans="1:6" x14ac:dyDescent="0.2">
      <c r="A29" s="1">
        <v>24</v>
      </c>
      <c r="B29" s="2" t="s">
        <v>25</v>
      </c>
      <c r="C29" s="3" t="s">
        <v>19</v>
      </c>
      <c r="D29" s="4">
        <v>1</v>
      </c>
      <c r="E29" s="22"/>
      <c r="F29" s="15">
        <f t="shared" si="1"/>
        <v>0</v>
      </c>
    </row>
    <row r="30" spans="1:6" x14ac:dyDescent="0.2">
      <c r="A30" s="1">
        <v>25</v>
      </c>
      <c r="B30" s="2" t="s">
        <v>26</v>
      </c>
      <c r="C30" s="3" t="s">
        <v>3</v>
      </c>
      <c r="D30" s="4">
        <v>1</v>
      </c>
      <c r="E30" s="22"/>
      <c r="F30" s="15">
        <f t="shared" si="1"/>
        <v>0</v>
      </c>
    </row>
    <row r="31" spans="1:6" x14ac:dyDescent="0.2">
      <c r="A31" s="1">
        <v>26</v>
      </c>
      <c r="B31" s="2" t="s">
        <v>27</v>
      </c>
      <c r="C31" s="3" t="s">
        <v>3</v>
      </c>
      <c r="D31" s="4">
        <v>1</v>
      </c>
      <c r="E31" s="22"/>
      <c r="F31" s="15">
        <f t="shared" si="1"/>
        <v>0</v>
      </c>
    </row>
    <row r="32" spans="1:6" x14ac:dyDescent="0.2">
      <c r="A32" s="1">
        <v>27</v>
      </c>
      <c r="B32" s="2" t="s">
        <v>28</v>
      </c>
      <c r="C32" s="3" t="s">
        <v>3</v>
      </c>
      <c r="D32" s="4">
        <v>1</v>
      </c>
      <c r="E32" s="22"/>
      <c r="F32" s="15">
        <f t="shared" si="1"/>
        <v>0</v>
      </c>
    </row>
    <row r="33" spans="1:6" x14ac:dyDescent="0.2">
      <c r="A33" s="1">
        <v>28</v>
      </c>
      <c r="B33" s="2" t="s">
        <v>29</v>
      </c>
      <c r="C33" s="3" t="s">
        <v>19</v>
      </c>
      <c r="D33" s="4">
        <v>1</v>
      </c>
      <c r="E33" s="22"/>
      <c r="F33" s="15">
        <f t="shared" si="1"/>
        <v>0</v>
      </c>
    </row>
    <row r="34" spans="1:6" x14ac:dyDescent="0.2">
      <c r="A34" s="1">
        <v>29</v>
      </c>
      <c r="B34" s="2" t="s">
        <v>30</v>
      </c>
      <c r="C34" s="3" t="s">
        <v>3</v>
      </c>
      <c r="D34" s="4">
        <v>1</v>
      </c>
      <c r="E34" s="22"/>
      <c r="F34" s="15">
        <f t="shared" si="1"/>
        <v>0</v>
      </c>
    </row>
    <row r="35" spans="1:6" x14ac:dyDescent="0.2">
      <c r="A35" s="1">
        <v>30</v>
      </c>
      <c r="B35" s="2" t="s">
        <v>31</v>
      </c>
      <c r="C35" s="3" t="s">
        <v>3</v>
      </c>
      <c r="D35" s="4">
        <v>1</v>
      </c>
      <c r="E35" s="22"/>
      <c r="F35" s="15">
        <f t="shared" si="1"/>
        <v>0</v>
      </c>
    </row>
    <row r="36" spans="1:6" x14ac:dyDescent="0.2">
      <c r="A36" s="1">
        <v>31</v>
      </c>
      <c r="B36" s="2" t="s">
        <v>61</v>
      </c>
      <c r="C36" s="3" t="s">
        <v>19</v>
      </c>
      <c r="D36" s="4">
        <v>1</v>
      </c>
      <c r="E36" s="22"/>
      <c r="F36" s="15">
        <f t="shared" si="1"/>
        <v>0</v>
      </c>
    </row>
    <row r="37" spans="1:6" x14ac:dyDescent="0.2">
      <c r="A37" s="1">
        <v>32</v>
      </c>
      <c r="B37" s="2" t="s">
        <v>32</v>
      </c>
      <c r="C37" s="3" t="s">
        <v>19</v>
      </c>
      <c r="D37" s="4">
        <v>1</v>
      </c>
      <c r="E37" s="22"/>
      <c r="F37" s="15">
        <f t="shared" si="1"/>
        <v>0</v>
      </c>
    </row>
    <row r="38" spans="1:6" ht="18" customHeight="1" x14ac:dyDescent="0.2">
      <c r="A38" s="1">
        <v>33</v>
      </c>
      <c r="B38" s="16" t="s">
        <v>33</v>
      </c>
      <c r="C38" s="3" t="s">
        <v>4</v>
      </c>
      <c r="D38" s="4">
        <v>1</v>
      </c>
      <c r="E38" s="22"/>
      <c r="F38" s="15">
        <f t="shared" si="1"/>
        <v>0</v>
      </c>
    </row>
    <row r="39" spans="1:6" ht="17.25" customHeight="1" x14ac:dyDescent="0.2">
      <c r="A39" s="1">
        <v>34</v>
      </c>
      <c r="B39" s="16" t="s">
        <v>34</v>
      </c>
      <c r="C39" s="3" t="s">
        <v>3</v>
      </c>
      <c r="D39" s="4">
        <v>1</v>
      </c>
      <c r="E39" s="22"/>
      <c r="F39" s="15">
        <f t="shared" si="1"/>
        <v>0</v>
      </c>
    </row>
    <row r="40" spans="1:6" ht="16.5" customHeight="1" x14ac:dyDescent="0.2">
      <c r="A40" s="1">
        <v>35</v>
      </c>
      <c r="B40" s="16" t="s">
        <v>35</v>
      </c>
      <c r="C40" s="3" t="s">
        <v>19</v>
      </c>
      <c r="D40" s="4">
        <v>1</v>
      </c>
      <c r="E40" s="22"/>
      <c r="F40" s="15">
        <f t="shared" si="1"/>
        <v>0</v>
      </c>
    </row>
    <row r="41" spans="1:6" ht="16.5" customHeight="1" x14ac:dyDescent="0.2">
      <c r="A41" s="1">
        <v>36</v>
      </c>
      <c r="B41" s="16" t="s">
        <v>36</v>
      </c>
      <c r="C41" s="3" t="s">
        <v>3</v>
      </c>
      <c r="D41" s="4">
        <v>1</v>
      </c>
      <c r="E41" s="22"/>
      <c r="F41" s="15">
        <f t="shared" si="1"/>
        <v>0</v>
      </c>
    </row>
    <row r="42" spans="1:6" ht="15" customHeight="1" x14ac:dyDescent="0.2">
      <c r="A42" s="1">
        <v>37</v>
      </c>
      <c r="B42" s="16" t="s">
        <v>37</v>
      </c>
      <c r="C42" s="3" t="s">
        <v>3</v>
      </c>
      <c r="D42" s="4">
        <v>1</v>
      </c>
      <c r="E42" s="22"/>
      <c r="F42" s="15">
        <f t="shared" si="1"/>
        <v>0</v>
      </c>
    </row>
    <row r="43" spans="1:6" ht="19.5" customHeight="1" x14ac:dyDescent="0.2">
      <c r="A43" s="1">
        <v>38</v>
      </c>
      <c r="B43" s="16" t="s">
        <v>38</v>
      </c>
      <c r="C43" s="3" t="s">
        <v>19</v>
      </c>
      <c r="D43" s="4">
        <v>1</v>
      </c>
      <c r="E43" s="22"/>
      <c r="F43" s="15">
        <f t="shared" si="1"/>
        <v>0</v>
      </c>
    </row>
    <row r="44" spans="1:6" ht="15.75" customHeight="1" x14ac:dyDescent="0.2">
      <c r="A44" s="1">
        <v>39</v>
      </c>
      <c r="B44" s="16" t="s">
        <v>39</v>
      </c>
      <c r="C44" s="3" t="s">
        <v>3</v>
      </c>
      <c r="D44" s="4">
        <v>1</v>
      </c>
      <c r="E44" s="22"/>
      <c r="F44" s="15">
        <f t="shared" si="1"/>
        <v>0</v>
      </c>
    </row>
    <row r="45" spans="1:6" x14ac:dyDescent="0.2">
      <c r="A45" s="9"/>
      <c r="B45" s="10" t="s">
        <v>74</v>
      </c>
      <c r="C45" s="11"/>
      <c r="D45" s="12"/>
      <c r="E45" s="27"/>
      <c r="F45" s="14"/>
    </row>
    <row r="46" spans="1:6" ht="15" x14ac:dyDescent="0.2">
      <c r="A46" s="1">
        <v>40</v>
      </c>
      <c r="B46" s="17" t="s">
        <v>76</v>
      </c>
      <c r="C46" s="3" t="s">
        <v>17</v>
      </c>
      <c r="D46" s="4">
        <v>23431</v>
      </c>
      <c r="E46" s="22"/>
      <c r="F46" s="15">
        <f>D46*E46</f>
        <v>0</v>
      </c>
    </row>
    <row r="47" spans="1:6" x14ac:dyDescent="0.2">
      <c r="A47" s="1">
        <v>41</v>
      </c>
      <c r="B47" s="17" t="s">
        <v>40</v>
      </c>
      <c r="C47" s="3" t="s">
        <v>19</v>
      </c>
      <c r="D47" s="4">
        <v>1</v>
      </c>
      <c r="E47" s="22"/>
      <c r="F47" s="15">
        <f t="shared" ref="F47:F64" si="2">D47*E47</f>
        <v>0</v>
      </c>
    </row>
    <row r="48" spans="1:6" x14ac:dyDescent="0.2">
      <c r="A48" s="1">
        <v>42</v>
      </c>
      <c r="B48" s="17" t="s">
        <v>41</v>
      </c>
      <c r="C48" s="3" t="s">
        <v>19</v>
      </c>
      <c r="D48" s="4">
        <v>1</v>
      </c>
      <c r="E48" s="22"/>
      <c r="F48" s="15">
        <f t="shared" si="2"/>
        <v>0</v>
      </c>
    </row>
    <row r="49" spans="1:6" ht="25.5" x14ac:dyDescent="0.2">
      <c r="A49" s="1">
        <v>43</v>
      </c>
      <c r="B49" s="16" t="s">
        <v>77</v>
      </c>
      <c r="C49" s="3" t="s">
        <v>19</v>
      </c>
      <c r="D49" s="4">
        <v>1805</v>
      </c>
      <c r="E49" s="22"/>
      <c r="F49" s="15">
        <f t="shared" si="2"/>
        <v>0</v>
      </c>
    </row>
    <row r="50" spans="1:6" x14ac:dyDescent="0.2">
      <c r="A50" s="1">
        <v>44</v>
      </c>
      <c r="B50" s="17" t="s">
        <v>42</v>
      </c>
      <c r="C50" s="3" t="s">
        <v>19</v>
      </c>
      <c r="D50" s="4">
        <v>3</v>
      </c>
      <c r="E50" s="22"/>
      <c r="F50" s="15">
        <f t="shared" si="2"/>
        <v>0</v>
      </c>
    </row>
    <row r="51" spans="1:6" x14ac:dyDescent="0.2">
      <c r="A51" s="9"/>
      <c r="B51" s="10" t="s">
        <v>43</v>
      </c>
      <c r="C51" s="11"/>
      <c r="D51" s="12"/>
      <c r="E51" s="27"/>
      <c r="F51" s="14"/>
    </row>
    <row r="52" spans="1:6" ht="15.75" customHeight="1" x14ac:dyDescent="0.2">
      <c r="A52" s="18">
        <v>45</v>
      </c>
      <c r="B52" s="19" t="s">
        <v>44</v>
      </c>
      <c r="C52" s="20" t="s">
        <v>45</v>
      </c>
      <c r="D52" s="4">
        <v>774</v>
      </c>
      <c r="E52" s="22"/>
      <c r="F52" s="15">
        <f t="shared" si="2"/>
        <v>0</v>
      </c>
    </row>
    <row r="53" spans="1:6" ht="27.75" customHeight="1" x14ac:dyDescent="0.2">
      <c r="A53" s="18">
        <v>46</v>
      </c>
      <c r="B53" s="19" t="s">
        <v>48</v>
      </c>
      <c r="C53" s="20" t="s">
        <v>45</v>
      </c>
      <c r="D53" s="4">
        <v>796</v>
      </c>
      <c r="E53" s="22"/>
      <c r="F53" s="15">
        <f t="shared" si="2"/>
        <v>0</v>
      </c>
    </row>
    <row r="54" spans="1:6" ht="15.75" customHeight="1" x14ac:dyDescent="0.2">
      <c r="A54" s="18">
        <v>47</v>
      </c>
      <c r="B54" s="19" t="s">
        <v>46</v>
      </c>
      <c r="C54" s="20" t="s">
        <v>50</v>
      </c>
      <c r="D54" s="4">
        <v>9298</v>
      </c>
      <c r="E54" s="22"/>
      <c r="F54" s="15">
        <f t="shared" si="2"/>
        <v>0</v>
      </c>
    </row>
    <row r="55" spans="1:6" ht="15.75" customHeight="1" x14ac:dyDescent="0.2">
      <c r="A55" s="18">
        <v>48</v>
      </c>
      <c r="B55" s="19" t="s">
        <v>62</v>
      </c>
      <c r="C55" s="20" t="s">
        <v>45</v>
      </c>
      <c r="D55" s="4">
        <v>891</v>
      </c>
      <c r="E55" s="22"/>
      <c r="F55" s="15">
        <f t="shared" si="2"/>
        <v>0</v>
      </c>
    </row>
    <row r="56" spans="1:6" ht="15.75" customHeight="1" x14ac:dyDescent="0.2">
      <c r="A56" s="18">
        <v>49</v>
      </c>
      <c r="B56" s="19" t="s">
        <v>49</v>
      </c>
      <c r="C56" s="20" t="s">
        <v>53</v>
      </c>
      <c r="D56" s="4">
        <v>801</v>
      </c>
      <c r="E56" s="22"/>
      <c r="F56" s="15">
        <f t="shared" si="2"/>
        <v>0</v>
      </c>
    </row>
    <row r="57" spans="1:6" ht="15.75" customHeight="1" x14ac:dyDescent="0.2">
      <c r="A57" s="18">
        <v>50</v>
      </c>
      <c r="B57" s="19" t="s">
        <v>51</v>
      </c>
      <c r="C57" s="20" t="s">
        <v>53</v>
      </c>
      <c r="D57" s="4">
        <v>723</v>
      </c>
      <c r="E57" s="22"/>
      <c r="F57" s="15">
        <f t="shared" si="2"/>
        <v>0</v>
      </c>
    </row>
    <row r="58" spans="1:6" ht="13.5" customHeight="1" x14ac:dyDescent="0.2">
      <c r="A58" s="18">
        <v>51</v>
      </c>
      <c r="B58" s="19" t="s">
        <v>63</v>
      </c>
      <c r="C58" s="20" t="s">
        <v>53</v>
      </c>
      <c r="D58" s="4">
        <v>1</v>
      </c>
      <c r="E58" s="22"/>
      <c r="F58" s="15">
        <f t="shared" si="2"/>
        <v>0</v>
      </c>
    </row>
    <row r="59" spans="1:6" ht="13.5" customHeight="1" x14ac:dyDescent="0.2">
      <c r="A59" s="18">
        <v>52</v>
      </c>
      <c r="B59" s="19" t="s">
        <v>52</v>
      </c>
      <c r="C59" s="20" t="s">
        <v>53</v>
      </c>
      <c r="D59" s="4">
        <v>1</v>
      </c>
      <c r="E59" s="22"/>
      <c r="F59" s="15">
        <f t="shared" si="2"/>
        <v>0</v>
      </c>
    </row>
    <row r="60" spans="1:6" ht="13.5" customHeight="1" x14ac:dyDescent="0.2">
      <c r="A60" s="18">
        <v>53</v>
      </c>
      <c r="B60" s="19" t="s">
        <v>54</v>
      </c>
      <c r="C60" s="20" t="s">
        <v>53</v>
      </c>
      <c r="D60" s="4">
        <v>1</v>
      </c>
      <c r="E60" s="22"/>
      <c r="F60" s="15">
        <f t="shared" si="2"/>
        <v>0</v>
      </c>
    </row>
    <row r="61" spans="1:6" ht="13.5" customHeight="1" x14ac:dyDescent="0.2">
      <c r="A61" s="18">
        <v>54</v>
      </c>
      <c r="B61" s="19" t="s">
        <v>55</v>
      </c>
      <c r="C61" s="20" t="s">
        <v>45</v>
      </c>
      <c r="D61" s="4">
        <v>1</v>
      </c>
      <c r="E61" s="22"/>
      <c r="F61" s="15">
        <f t="shared" si="2"/>
        <v>0</v>
      </c>
    </row>
    <row r="62" spans="1:6" ht="13.5" customHeight="1" x14ac:dyDescent="0.2">
      <c r="A62" s="18">
        <v>55</v>
      </c>
      <c r="B62" s="19" t="s">
        <v>56</v>
      </c>
      <c r="C62" s="20" t="s">
        <v>57</v>
      </c>
      <c r="D62" s="4">
        <v>1</v>
      </c>
      <c r="E62" s="22"/>
      <c r="F62" s="15">
        <f t="shared" si="2"/>
        <v>0</v>
      </c>
    </row>
    <row r="63" spans="1:6" ht="13.5" customHeight="1" x14ac:dyDescent="0.2">
      <c r="A63" s="18">
        <v>56</v>
      </c>
      <c r="B63" s="19" t="s">
        <v>58</v>
      </c>
      <c r="C63" s="20" t="s">
        <v>3</v>
      </c>
      <c r="D63" s="4">
        <v>1</v>
      </c>
      <c r="E63" s="22"/>
      <c r="F63" s="15">
        <f t="shared" si="2"/>
        <v>0</v>
      </c>
    </row>
    <row r="64" spans="1:6" ht="15.75" customHeight="1" thickBot="1" x14ac:dyDescent="0.25">
      <c r="A64" s="18">
        <v>57</v>
      </c>
      <c r="B64" s="19" t="s">
        <v>59</v>
      </c>
      <c r="C64" s="20" t="s">
        <v>57</v>
      </c>
      <c r="D64" s="4">
        <v>1</v>
      </c>
      <c r="E64" s="22"/>
      <c r="F64" s="15">
        <f t="shared" si="2"/>
        <v>0</v>
      </c>
    </row>
    <row r="65" spans="1:6" ht="22.5" customHeight="1" x14ac:dyDescent="0.2">
      <c r="A65" s="8"/>
      <c r="B65" s="28" t="s">
        <v>71</v>
      </c>
      <c r="C65" s="29"/>
      <c r="D65" s="29"/>
      <c r="E65" s="29"/>
      <c r="F65" s="30">
        <f>SUM(F5:F64)</f>
        <v>0</v>
      </c>
    </row>
  </sheetData>
  <sheetProtection algorithmName="SHA-512" hashValue="bf8dWUA7z2NNQs5iiF8JyKIoUVQDiVQGsTyNPbOZ6nI5XCkXbsnAYoLDfY3w0FS5mxzp4ytsMkkprz66SphbLA==" saltValue="69S/0LWempWGgdsrin30aA==" spinCount="100000" sheet="1" objects="1" scenarios="1"/>
  <mergeCells count="2">
    <mergeCell ref="A1:F1"/>
    <mergeCell ref="A2:F2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Malý Jiří, Bc.</cp:lastModifiedBy>
  <cp:lastPrinted>2022-08-30T12:12:32Z</cp:lastPrinted>
  <dcterms:created xsi:type="dcterms:W3CDTF">2020-06-10T09:57:08Z</dcterms:created>
  <dcterms:modified xsi:type="dcterms:W3CDTF">2022-09-19T09:37:42Z</dcterms:modified>
</cp:coreProperties>
</file>